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29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Лист1!$A$1:$D$1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1" l="1"/>
  <c r="F2" i="1" s="1"/>
  <c r="E3" i="1"/>
  <c r="F3" i="1" s="1"/>
  <c r="E4" i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</calcChain>
</file>

<file path=xl/sharedStrings.xml><?xml version="1.0" encoding="utf-8"?>
<sst xmlns="http://schemas.openxmlformats.org/spreadsheetml/2006/main" count="48" uniqueCount="48">
  <si>
    <t>Артикул</t>
  </si>
  <si>
    <t>Наименование</t>
  </si>
  <si>
    <t>4650188401753</t>
  </si>
  <si>
    <t>ДЖИНА CAT STERILIZED CHIKEN&amp;RICE Корм сух. д/стерилизованных кошек с Курицей и Рисом 3кг *4 Сербия</t>
  </si>
  <si>
    <t>4650188401784</t>
  </si>
  <si>
    <t>ДЖИНА CAT STERILIZED CHIKEN&amp;RICE Корм сух. д/стерилизованных кошек с Курицей и Рисом 18кг Сербия</t>
  </si>
  <si>
    <t>4650188401579</t>
  </si>
  <si>
    <t>ДЖИНА DOG Hypoallergenic Корм гиппоаллергенный сух. д/собак 3кг*4 Сербия</t>
  </si>
  <si>
    <t>4650188401609</t>
  </si>
  <si>
    <t>ДЖИНА DOG Hypoallergenic Корм гиппоаллергенный сух. д/собак 18кг Сербия</t>
  </si>
  <si>
    <t>4650188401715</t>
  </si>
  <si>
    <t>ДЖИНА DOG MODERATE ACTIVE Корм сух.д/Взрослых собак с умеренной активностью 7,5кг Сербия</t>
  </si>
  <si>
    <t>4650188401722</t>
  </si>
  <si>
    <t>ДЖИНА DOG MODERATE ACTIVE Корм сух.д/Взрослых собак с умеренной активностью 18кг Сербия</t>
  </si>
  <si>
    <t>4650188401883</t>
  </si>
  <si>
    <t>ДЖИНА CAT ACTIVE Корм сух. д/активных и выставочных кошек 18кг Сербия</t>
  </si>
  <si>
    <t>4650188401777</t>
  </si>
  <si>
    <t>ДЖИНА CAT STERILIZED CHIKEN&amp;RICE Корм сух. д/стерилизованных кошек с Курицей и Рисом 7,5кг Сербия</t>
  </si>
  <si>
    <t>4650188401630</t>
  </si>
  <si>
    <t>ДЖИНА DOG LAMB&amp;RICE Корм сух. д/аллергичных собак Ягненок с Рисом 3кг*4 Сербия</t>
  </si>
  <si>
    <t>4650188401654</t>
  </si>
  <si>
    <t>ДЖИНА DOG LAMB&amp;RICE Корм сух. д/аллергичных собак Ягненок с Рисом 7,5кг Сербия</t>
  </si>
  <si>
    <t>4650188401661</t>
  </si>
  <si>
    <t>ДЖИНА DOG LAMB&amp;RICE Корм сух. д/аллергичных собак Ягненок с Рисом 18кг Сербия</t>
  </si>
  <si>
    <t>4650188401838</t>
  </si>
  <si>
    <t>ДЖИНА KITTEN CHIKEN Корм сух. д/КОТЯТ беременнных и кормящих кошек 18кг Сербия</t>
  </si>
  <si>
    <t>4650188402323</t>
  </si>
  <si>
    <t>Джина Cat Rabbit &amp; Rice Super Premium Nutrition сух. для взрослых кошек с нормальным уровнем активности 1кг*10 Сербия</t>
  </si>
  <si>
    <t>4650188402347</t>
  </si>
  <si>
    <t>Джина Cat Rabbit &amp; Rice Super Premium Nutrition сух. для взрослых кошек с нормальным уровнем активности 3кг*4 Сербия</t>
  </si>
  <si>
    <t>4650188402385</t>
  </si>
  <si>
    <t>Джина Cat Rabbit &amp; Rice Super Premium Nutrition сух. для взрослых кошек с нормальным уровнем активности 18кг Сербия</t>
  </si>
  <si>
    <t>4650188402194</t>
  </si>
  <si>
    <t>Джина Dog Salmon &amp; Rice Super Premium Nutrition сух. для взрослых собак 1кг*10 Сербия</t>
  </si>
  <si>
    <t>4650188402439</t>
  </si>
  <si>
    <t>Джина Dog Salmon &amp; Rice Super Premium Nutrition сух. для взрослых собак 3кг*4 Сербия</t>
  </si>
  <si>
    <t>4650188402460</t>
  </si>
  <si>
    <t>Джина Dog Salmon &amp; Rice Super Premium Nutrition сух. для взрослых собак 18кг Сербия</t>
  </si>
  <si>
    <t>4650188402941</t>
  </si>
  <si>
    <t>Джина Dog Active Super Premium Nutrition сух. для активных взрослых собак 3кг*4 Сербия</t>
  </si>
  <si>
    <t>4650188402965</t>
  </si>
  <si>
    <t>Джина Dog Active Super Premium Nutrition сух. для активных взрослых собак 7.5кг Сербия</t>
  </si>
  <si>
    <t>4650188402972</t>
  </si>
  <si>
    <t>Джина Dog Active Super Premium Nutrition сух. для активных взрослых собак 18кг Сербия</t>
  </si>
  <si>
    <t>% повышения</t>
  </si>
  <si>
    <t xml:space="preserve"> штрих код за шт</t>
  </si>
  <si>
    <t>Цена</t>
  </si>
  <si>
    <t>Цена с 10.02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</si>
</sst>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" xfId="0" applyNumberFormat="1" applyBorder="1" applyAlignment="1">
      <alignment horizontal="left"/>
    </xf>
    <xf numFmtId="0" fontId="0" fillId="0" borderId="1" xfId="0" applyBorder="1"/>
    <xf numFmtId="10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tin.av\Downloads\&#1056;&#1072;&#1089;&#1095;&#1077;&#1090;%20&#1087;&#1086;&#1074;&#1099;&#1096;&#1077;&#1085;&#1080;&#1103;%20&#1094;&#1077;&#1085;%20&#1052;&#1072;&#1075;&#1085;&#1072;%20&#1089;%2010.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A2">
            <v>103885</v>
          </cell>
          <cell r="B2" t="str">
            <v/>
          </cell>
          <cell r="C2">
            <v>55.417499999999997</v>
          </cell>
          <cell r="D2" t="str">
            <v>4607166420312</v>
          </cell>
          <cell r="E2" t="str">
            <v>*КЕЙС(24 шт) Mi-Mi кон.д/Кошек и Котят Кусочки тунца с белой рыбой в желе 80гр</v>
          </cell>
          <cell r="F2" t="str">
            <v>Кейс</v>
          </cell>
          <cell r="G2">
            <v>8</v>
          </cell>
          <cell r="H2">
            <v>2472</v>
          </cell>
          <cell r="I2">
            <v>78</v>
          </cell>
          <cell r="J2">
            <v>4.8</v>
          </cell>
          <cell r="K2">
            <v>5</v>
          </cell>
        </row>
        <row r="3">
          <cell r="A3">
            <v>103886</v>
          </cell>
          <cell r="B3" t="str">
            <v/>
          </cell>
          <cell r="C3">
            <v>55.417499999999997</v>
          </cell>
          <cell r="D3" t="str">
            <v>4607166420282</v>
          </cell>
          <cell r="E3" t="str">
            <v>*КЕЙС(24 шт) Mi-Mi кон.д/Кошек и Котят Кусочки тунца с креветками в желе 80гр</v>
          </cell>
          <cell r="F3" t="str">
            <v>Кейс</v>
          </cell>
          <cell r="G3">
            <v>8</v>
          </cell>
          <cell r="H3">
            <v>2472</v>
          </cell>
          <cell r="I3">
            <v>78</v>
          </cell>
          <cell r="J3">
            <v>2.1800000000000002</v>
          </cell>
          <cell r="K3">
            <v>11</v>
          </cell>
        </row>
        <row r="4">
          <cell r="A4">
            <v>103887</v>
          </cell>
          <cell r="B4" t="str">
            <v/>
          </cell>
          <cell r="C4">
            <v>55.417499999999997</v>
          </cell>
          <cell r="D4" t="str">
            <v>4607166420305</v>
          </cell>
          <cell r="E4" t="str">
            <v>*КЕЙС(24 шт) Mi-Mi кон.д/Кошек и Котят Кусочки тунца с лососем в желе 80гр</v>
          </cell>
          <cell r="F4" t="str">
            <v>Кейс</v>
          </cell>
          <cell r="G4">
            <v>8</v>
          </cell>
          <cell r="H4">
            <v>2472</v>
          </cell>
          <cell r="I4">
            <v>66</v>
          </cell>
          <cell r="J4">
            <v>2.54</v>
          </cell>
          <cell r="K4">
            <v>8</v>
          </cell>
        </row>
        <row r="5">
          <cell r="A5">
            <v>103888</v>
          </cell>
          <cell r="B5" t="str">
            <v/>
          </cell>
          <cell r="C5">
            <v>55.417499999999997</v>
          </cell>
          <cell r="D5" t="str">
            <v>4607166420329</v>
          </cell>
          <cell r="E5" t="str">
            <v>*КЕЙС(24 шт) Mi-Mi кон.д/Кошек и Котят Кусочки тунца с мясом краба в желе 80гр</v>
          </cell>
          <cell r="F5" t="str">
            <v>Кейс</v>
          </cell>
          <cell r="G5">
            <v>8</v>
          </cell>
          <cell r="H5">
            <v>2472</v>
          </cell>
          <cell r="I5">
            <v>71</v>
          </cell>
          <cell r="J5">
            <v>5.46</v>
          </cell>
          <cell r="K5">
            <v>4</v>
          </cell>
        </row>
        <row r="6">
          <cell r="A6">
            <v>103890</v>
          </cell>
          <cell r="B6" t="str">
            <v/>
          </cell>
          <cell r="C6">
            <v>55.417499999999997</v>
          </cell>
          <cell r="D6" t="str">
            <v>4607166420275</v>
          </cell>
          <cell r="E6" t="str">
            <v>*КЕЙС(24 шт) Mi-Mi кон.д/Кошек и Котят Кусочки тунца с сыром в желе 80гр</v>
          </cell>
          <cell r="F6" t="str">
            <v>Кейс</v>
          </cell>
          <cell r="G6">
            <v>5</v>
          </cell>
          <cell r="H6">
            <v>2472</v>
          </cell>
          <cell r="I6">
            <v>59</v>
          </cell>
          <cell r="J6">
            <v>0.71</v>
          </cell>
          <cell r="K6">
            <v>16</v>
          </cell>
        </row>
        <row r="7">
          <cell r="A7">
            <v>103891</v>
          </cell>
          <cell r="B7" t="str">
            <v/>
          </cell>
          <cell r="C7">
            <v>55.25</v>
          </cell>
          <cell r="D7" t="str">
            <v>4607166420718</v>
          </cell>
          <cell r="E7" t="str">
            <v>*КЕЙС(24 шт) Mi-Mi кон.д/Кошек и Котят Кусочки цыпленка в желе 80гр</v>
          </cell>
          <cell r="F7" t="str">
            <v>Кейс</v>
          </cell>
          <cell r="G7">
            <v>8</v>
          </cell>
          <cell r="H7">
            <v>2784</v>
          </cell>
          <cell r="I7">
            <v>78</v>
          </cell>
          <cell r="J7">
            <v>4</v>
          </cell>
          <cell r="K7">
            <v>6</v>
          </cell>
        </row>
        <row r="8">
          <cell r="A8">
            <v>103892</v>
          </cell>
          <cell r="B8" t="str">
            <v/>
          </cell>
          <cell r="C8">
            <v>55.25</v>
          </cell>
          <cell r="D8" t="str">
            <v>4607166420725</v>
          </cell>
          <cell r="E8" t="str">
            <v>*КЕЙС(24 шт) Mi-Mi кон.д/Кошек и Котят Ягненок в желе 80гр</v>
          </cell>
          <cell r="F8" t="str">
            <v>Кейс</v>
          </cell>
          <cell r="G8">
            <v>8</v>
          </cell>
          <cell r="H8">
            <v>2784</v>
          </cell>
          <cell r="I8">
            <v>78</v>
          </cell>
          <cell r="J8">
            <v>8</v>
          </cell>
          <cell r="K8">
            <v>3</v>
          </cell>
        </row>
        <row r="9">
          <cell r="A9">
            <v>103893</v>
          </cell>
          <cell r="B9" t="str">
            <v/>
          </cell>
          <cell r="C9">
            <v>52.851900000000001</v>
          </cell>
          <cell r="D9" t="str">
            <v>4607166427618</v>
          </cell>
          <cell r="E9" t="str">
            <v>*КЕЙС(24 шт) Mi-Mi кон.д/Кошек Тунец с перепелиным яйцом 80гр</v>
          </cell>
          <cell r="F9" t="str">
            <v>0</v>
          </cell>
          <cell r="H9">
            <v>2592</v>
          </cell>
        </row>
        <row r="10">
          <cell r="A10">
            <v>103894</v>
          </cell>
          <cell r="B10" t="str">
            <v/>
          </cell>
          <cell r="C10">
            <v>52.851900000000001</v>
          </cell>
          <cell r="D10" t="str">
            <v>4607166427595</v>
          </cell>
          <cell r="E10" t="str">
            <v>*КЕЙС(24 шт) Mi-Mi кон.д/Кошек Тунец с телятиной 80гр</v>
          </cell>
          <cell r="F10" t="str">
            <v>0</v>
          </cell>
          <cell r="H10">
            <v>2592</v>
          </cell>
        </row>
        <row r="11">
          <cell r="A11">
            <v>104471</v>
          </cell>
          <cell r="B11" t="str">
            <v/>
          </cell>
          <cell r="C11">
            <v>55.417499999999997</v>
          </cell>
          <cell r="D11" t="str">
            <v/>
          </cell>
          <cell r="E11" t="str">
            <v>*КЕЙС(24шт) Mi-Mi кон.д/Кошек и Котят Кусочки тунца с мясом омара в желе 80гр</v>
          </cell>
          <cell r="F11" t="str">
            <v>Кейс</v>
          </cell>
          <cell r="G11">
            <v>8</v>
          </cell>
          <cell r="H11">
            <v>2472</v>
          </cell>
          <cell r="I11">
            <v>78</v>
          </cell>
          <cell r="J11">
            <v>24</v>
          </cell>
          <cell r="K11">
            <v>1</v>
          </cell>
        </row>
        <row r="12">
          <cell r="A12">
            <v>99600</v>
          </cell>
          <cell r="B12">
            <v>4607166420930</v>
          </cell>
          <cell r="C12">
            <v>44.193300000000001</v>
          </cell>
          <cell r="D12" t="str">
            <v>4607166420930</v>
          </cell>
          <cell r="E12" t="str">
            <v>420930 ДЖИНА TUNA&amp;VEGETABLE пауч д/кош.(филе тунца с овощами в густом соусе) 85гр*24</v>
          </cell>
          <cell r="F12" t="str">
            <v>в наличии</v>
          </cell>
          <cell r="G12">
            <v>216</v>
          </cell>
          <cell r="H12">
            <v>62.08</v>
          </cell>
          <cell r="I12">
            <v>75</v>
          </cell>
          <cell r="J12">
            <v>0.87</v>
          </cell>
          <cell r="K12">
            <v>720</v>
          </cell>
          <cell r="L12" t="e">
            <v>#N/A</v>
          </cell>
        </row>
        <row r="13">
          <cell r="A13">
            <v>99599</v>
          </cell>
          <cell r="B13">
            <v>4607166420947</v>
          </cell>
          <cell r="C13">
            <v>44.205500000000001</v>
          </cell>
          <cell r="D13" t="str">
            <v>4607166420947</v>
          </cell>
          <cell r="E13" t="str">
            <v>420947 ДЖИНА TUNA&amp;CHICKEN пауч д/кош.(филе цыпленка с тунцом в соусе) 85гр*24</v>
          </cell>
          <cell r="F13" t="str">
            <v>в наличии</v>
          </cell>
          <cell r="G13">
            <v>168</v>
          </cell>
          <cell r="H13">
            <v>82.71</v>
          </cell>
          <cell r="I13">
            <v>66</v>
          </cell>
          <cell r="J13">
            <v>0.54</v>
          </cell>
          <cell r="K13">
            <v>792</v>
          </cell>
          <cell r="L13" t="e">
            <v>#N/A</v>
          </cell>
        </row>
        <row r="14">
          <cell r="A14">
            <v>99602</v>
          </cell>
          <cell r="B14">
            <v>4607166420954</v>
          </cell>
          <cell r="C14">
            <v>44.210099999999997</v>
          </cell>
          <cell r="D14" t="str">
            <v>4607166420954</v>
          </cell>
          <cell r="E14" t="str">
            <v>420954 ДЖИНА TUNA&amp;BEEF пауч д/кош.(нежные кус.тунца и филе говядины в соусе) 85гр*24</v>
          </cell>
          <cell r="F14" t="str">
            <v>в наличии</v>
          </cell>
          <cell r="G14">
            <v>408</v>
          </cell>
          <cell r="H14">
            <v>67.790000000000006</v>
          </cell>
          <cell r="I14">
            <v>71</v>
          </cell>
          <cell r="J14">
            <v>1.37</v>
          </cell>
          <cell r="K14">
            <v>816</v>
          </cell>
          <cell r="L14" t="e">
            <v>#N/A</v>
          </cell>
        </row>
        <row r="15">
          <cell r="A15">
            <v>99601</v>
          </cell>
          <cell r="B15">
            <v>4607166420961</v>
          </cell>
          <cell r="C15">
            <v>44.193300000000001</v>
          </cell>
          <cell r="D15" t="str">
            <v>4607166420961</v>
          </cell>
          <cell r="E15" t="str">
            <v>420961 ДЖИНА TUNA&amp;SARDINE пауч д/кош.(филе тунца и сардины в желе ) 85гр*24</v>
          </cell>
          <cell r="F15" t="str">
            <v>в наличии</v>
          </cell>
          <cell r="G15">
            <v>192</v>
          </cell>
          <cell r="H15">
            <v>62.08</v>
          </cell>
          <cell r="I15">
            <v>75</v>
          </cell>
          <cell r="J15">
            <v>1.1000000000000001</v>
          </cell>
          <cell r="K15">
            <v>504</v>
          </cell>
          <cell r="L15" t="e">
            <v>#N/A</v>
          </cell>
        </row>
        <row r="16">
          <cell r="A16">
            <v>99603</v>
          </cell>
          <cell r="B16">
            <v>4607166420978</v>
          </cell>
          <cell r="C16">
            <v>44.193300000000001</v>
          </cell>
          <cell r="D16" t="str">
            <v>4607166420978</v>
          </cell>
          <cell r="E16" t="str">
            <v>420978 ДЖИНА TUNA MIX ПАУЧ д/кошек(сочные кусочки мяса тунца в густом соусе)   85гр*24</v>
          </cell>
          <cell r="F16" t="str">
            <v>в наличии</v>
          </cell>
          <cell r="H16">
            <v>62.08</v>
          </cell>
          <cell r="I16">
            <v>57</v>
          </cell>
          <cell r="K16">
            <v>648</v>
          </cell>
          <cell r="L16" t="e">
            <v>#N/A</v>
          </cell>
        </row>
        <row r="17">
          <cell r="A17">
            <v>72505</v>
          </cell>
          <cell r="B17">
            <v>4607166427632</v>
          </cell>
          <cell r="C17">
            <v>44.206499999999998</v>
          </cell>
          <cell r="D17" t="str">
            <v>4607166427632</v>
          </cell>
          <cell r="E17" t="str">
            <v>427649 ДЖИНА TUNA&amp;SQUID пауч д/кош.(филе тунца и кальмары в желе ) 85гр*24</v>
          </cell>
          <cell r="F17" t="str">
            <v>в наличии</v>
          </cell>
          <cell r="G17">
            <v>144</v>
          </cell>
          <cell r="H17">
            <v>67.790000000000006</v>
          </cell>
          <cell r="I17">
            <v>71</v>
          </cell>
          <cell r="J17">
            <v>1.49</v>
          </cell>
          <cell r="K17">
            <v>264</v>
          </cell>
          <cell r="L17" t="e">
            <v>#N/A</v>
          </cell>
        </row>
        <row r="18">
          <cell r="A18">
            <v>21854</v>
          </cell>
          <cell r="B18">
            <v>4607166420312</v>
          </cell>
          <cell r="C18">
            <v>66.747600000000006</v>
          </cell>
          <cell r="D18" t="str">
            <v>4607166420312</v>
          </cell>
          <cell r="E18" t="str">
            <v>Mi-Mi кон.д/Кошек и Котят Кусочки тунца с белой рыбой в желе 80гр*24</v>
          </cell>
          <cell r="F18" t="str">
            <v>в наличии</v>
          </cell>
          <cell r="G18">
            <v>96</v>
          </cell>
          <cell r="H18">
            <v>103</v>
          </cell>
          <cell r="I18">
            <v>72</v>
          </cell>
          <cell r="J18">
            <v>0.45</v>
          </cell>
          <cell r="K18">
            <v>597</v>
          </cell>
          <cell r="L18" t="e">
            <v>#N/A</v>
          </cell>
        </row>
        <row r="19">
          <cell r="A19">
            <v>22692</v>
          </cell>
          <cell r="B19">
            <v>4607166420282</v>
          </cell>
          <cell r="C19">
            <v>66.747600000000006</v>
          </cell>
          <cell r="D19" t="str">
            <v>4607166420282</v>
          </cell>
          <cell r="E19" t="str">
            <v>Mi-Mi кон.д/Кошек и Котят Кусочки тунца с креветками в желе 80гр*24</v>
          </cell>
          <cell r="F19" t="str">
            <v>в наличии</v>
          </cell>
          <cell r="G19">
            <v>48</v>
          </cell>
          <cell r="H19">
            <v>103</v>
          </cell>
          <cell r="I19">
            <v>77</v>
          </cell>
          <cell r="J19">
            <v>0.32</v>
          </cell>
          <cell r="K19">
            <v>439</v>
          </cell>
          <cell r="L19" t="e">
            <v>#N/A</v>
          </cell>
        </row>
        <row r="20">
          <cell r="A20">
            <v>24500</v>
          </cell>
          <cell r="B20">
            <v>4607166420305</v>
          </cell>
          <cell r="C20">
            <v>66.747600000000006</v>
          </cell>
          <cell r="D20" t="str">
            <v>4607166420305</v>
          </cell>
          <cell r="E20" t="str">
            <v>Mi-Mi кон.д/Кошек и Котят Кусочки тунца с лососем в желе 80гр*24</v>
          </cell>
          <cell r="F20" t="str">
            <v>в наличии</v>
          </cell>
          <cell r="G20">
            <v>65</v>
          </cell>
          <cell r="H20">
            <v>103</v>
          </cell>
          <cell r="I20">
            <v>77</v>
          </cell>
          <cell r="J20">
            <v>0.45</v>
          </cell>
          <cell r="K20">
            <v>424</v>
          </cell>
          <cell r="L20" t="e">
            <v>#N/A</v>
          </cell>
        </row>
        <row r="21">
          <cell r="A21">
            <v>22294</v>
          </cell>
          <cell r="B21">
            <v>4607166420329</v>
          </cell>
          <cell r="C21">
            <v>66.747600000000006</v>
          </cell>
          <cell r="D21" t="str">
            <v>4607166420329</v>
          </cell>
          <cell r="E21" t="str">
            <v>Mi-Mi кон.д/Кошек и Котят Кусочки тунца с мясом краба в желе 80гр*24</v>
          </cell>
          <cell r="F21" t="str">
            <v>в наличии</v>
          </cell>
          <cell r="G21">
            <v>115</v>
          </cell>
          <cell r="H21">
            <v>103</v>
          </cell>
          <cell r="I21">
            <v>72</v>
          </cell>
          <cell r="J21">
            <v>0.83</v>
          </cell>
          <cell r="K21">
            <v>383</v>
          </cell>
          <cell r="L21" t="e">
            <v>#N/A</v>
          </cell>
        </row>
        <row r="22">
          <cell r="A22">
            <v>22739</v>
          </cell>
          <cell r="B22">
            <v>4607166420299</v>
          </cell>
          <cell r="C22">
            <v>66.747600000000006</v>
          </cell>
          <cell r="D22" t="str">
            <v>4607166420299</v>
          </cell>
          <cell r="E22" t="str">
            <v>Mi-Mi кон.д/Кошек и Котят Кусочки тунца с мясом омара в желе 80гр*24</v>
          </cell>
          <cell r="F22" t="str">
            <v>в наличии</v>
          </cell>
          <cell r="G22">
            <v>112</v>
          </cell>
          <cell r="H22">
            <v>103</v>
          </cell>
          <cell r="I22">
            <v>79</v>
          </cell>
          <cell r="J22">
            <v>0.69</v>
          </cell>
          <cell r="K22">
            <v>493</v>
          </cell>
          <cell r="L22" t="e">
            <v>#N/A</v>
          </cell>
        </row>
        <row r="23">
          <cell r="A23">
            <v>21273</v>
          </cell>
          <cell r="B23">
            <v>4607166420275</v>
          </cell>
          <cell r="C23">
            <v>66.747600000000006</v>
          </cell>
          <cell r="D23" t="str">
            <v>4607166420275</v>
          </cell>
          <cell r="E23" t="str">
            <v>Mi-Mi кон.д/Кошек и Котят Кусочки тунца с сыром в желе 80гр*24</v>
          </cell>
          <cell r="F23" t="str">
            <v>в наличии</v>
          </cell>
          <cell r="G23">
            <v>2</v>
          </cell>
          <cell r="H23">
            <v>103</v>
          </cell>
          <cell r="I23">
            <v>76</v>
          </cell>
          <cell r="J23">
            <v>0.02</v>
          </cell>
          <cell r="K23">
            <v>364</v>
          </cell>
          <cell r="L23" t="e">
            <v>#N/A</v>
          </cell>
        </row>
        <row r="24">
          <cell r="A24">
            <v>19759</v>
          </cell>
          <cell r="B24">
            <v>4607166420718</v>
          </cell>
          <cell r="C24">
            <v>66.75</v>
          </cell>
          <cell r="D24" t="str">
            <v>4607166420718</v>
          </cell>
          <cell r="E24" t="str">
            <v>Mi-Mi кон.д/Кошек и Котят Кусочки цыпленка в желе 80гр*24</v>
          </cell>
          <cell r="F24" t="str">
            <v>в наличии</v>
          </cell>
          <cell r="G24">
            <v>14</v>
          </cell>
          <cell r="H24">
            <v>109.84</v>
          </cell>
          <cell r="I24">
            <v>74</v>
          </cell>
          <cell r="J24">
            <v>0.19</v>
          </cell>
          <cell r="K24">
            <v>210</v>
          </cell>
          <cell r="L24" t="e">
            <v>#N/A</v>
          </cell>
        </row>
        <row r="25">
          <cell r="A25">
            <v>110217</v>
          </cell>
          <cell r="B25">
            <v>4650188401500</v>
          </cell>
          <cell r="C25">
            <v>66.752700000000004</v>
          </cell>
          <cell r="D25" t="str">
            <v>4650188401500</v>
          </cell>
          <cell r="E25" t="str">
            <v>Mi-Mi кон.д/Кошек и Котят с брокколи и алоэ вера 50гр*24</v>
          </cell>
          <cell r="F25" t="str">
            <v>в наличии</v>
          </cell>
          <cell r="G25">
            <v>60</v>
          </cell>
          <cell r="H25">
            <v>93</v>
          </cell>
          <cell r="I25">
            <v>34</v>
          </cell>
          <cell r="J25">
            <v>2.1800000000000002</v>
          </cell>
          <cell r="K25">
            <v>36</v>
          </cell>
          <cell r="L25" t="e">
            <v>#N/A</v>
          </cell>
        </row>
        <row r="26">
          <cell r="A26">
            <v>110218</v>
          </cell>
          <cell r="B26">
            <v>4650188401463</v>
          </cell>
          <cell r="C26">
            <v>66.75</v>
          </cell>
          <cell r="D26" t="str">
            <v>4650188401463</v>
          </cell>
          <cell r="E26" t="str">
            <v>Mi-Mi кон.д/Кошек и Котят с моллюском 50гр*24</v>
          </cell>
          <cell r="F26" t="str">
            <v>в наличии</v>
          </cell>
          <cell r="G26">
            <v>56</v>
          </cell>
          <cell r="H26">
            <v>88</v>
          </cell>
          <cell r="I26">
            <v>34</v>
          </cell>
          <cell r="J26">
            <v>1.93</v>
          </cell>
          <cell r="K26">
            <v>38</v>
          </cell>
          <cell r="L26" t="e">
            <v>#N/A</v>
          </cell>
        </row>
        <row r="27">
          <cell r="A27">
            <v>110219</v>
          </cell>
          <cell r="B27">
            <v>4650188401487</v>
          </cell>
          <cell r="C27">
            <v>66.752700000000004</v>
          </cell>
          <cell r="D27" t="str">
            <v>4650188401487</v>
          </cell>
          <cell r="E27" t="str">
            <v>Mi-Mi кон.д/Кошек и Котят с морским гребешком 50гр*24</v>
          </cell>
          <cell r="F27" t="str">
            <v>в наличии</v>
          </cell>
          <cell r="G27">
            <v>52</v>
          </cell>
          <cell r="H27">
            <v>93</v>
          </cell>
          <cell r="I27">
            <v>34</v>
          </cell>
          <cell r="J27">
            <v>1.62</v>
          </cell>
          <cell r="K27">
            <v>42</v>
          </cell>
          <cell r="L27" t="e">
            <v>#N/A</v>
          </cell>
        </row>
        <row r="28">
          <cell r="A28">
            <v>110220</v>
          </cell>
          <cell r="B28">
            <v>4650188401432</v>
          </cell>
          <cell r="C28">
            <v>66.75</v>
          </cell>
          <cell r="D28" t="str">
            <v>4650188401432</v>
          </cell>
          <cell r="E28" t="str">
            <v>Mi-Mi кон.д/Кошек и Котят со скумбрией 50гр*24</v>
          </cell>
          <cell r="F28" t="str">
            <v>в наличии</v>
          </cell>
          <cell r="G28">
            <v>45</v>
          </cell>
          <cell r="H28">
            <v>88</v>
          </cell>
          <cell r="I28">
            <v>34</v>
          </cell>
          <cell r="J28">
            <v>1.2</v>
          </cell>
          <cell r="K28">
            <v>49</v>
          </cell>
          <cell r="L28" t="e">
            <v>#N/A</v>
          </cell>
        </row>
        <row r="29">
          <cell r="A29">
            <v>23805</v>
          </cell>
          <cell r="B29">
            <v>4607166420725</v>
          </cell>
          <cell r="C29">
            <v>66.75</v>
          </cell>
          <cell r="D29" t="str">
            <v>4607166420725</v>
          </cell>
          <cell r="E29" t="str">
            <v>Mi-Mi кон.д/Кошек и Котят Ягненок в желе 80гр*24</v>
          </cell>
          <cell r="F29" t="str">
            <v>в наличии</v>
          </cell>
          <cell r="G29">
            <v>49</v>
          </cell>
          <cell r="H29">
            <v>116</v>
          </cell>
          <cell r="I29">
            <v>75</v>
          </cell>
          <cell r="J29">
            <v>0.56000000000000005</v>
          </cell>
          <cell r="K29">
            <v>251</v>
          </cell>
          <cell r="L29" t="e">
            <v>#N/A</v>
          </cell>
        </row>
        <row r="30">
          <cell r="A30">
            <v>82299</v>
          </cell>
          <cell r="B30">
            <v>4607166427618</v>
          </cell>
          <cell r="C30">
            <v>66.75</v>
          </cell>
          <cell r="D30" t="str">
            <v/>
          </cell>
          <cell r="E30" t="str">
            <v>Mi-Mi кон.д/Кошек Тунец с перепелиным яйцом 80гр*24</v>
          </cell>
          <cell r="F30" t="str">
            <v>в наличии</v>
          </cell>
          <cell r="G30">
            <v>47</v>
          </cell>
          <cell r="H30">
            <v>108</v>
          </cell>
          <cell r="I30">
            <v>78</v>
          </cell>
          <cell r="J30">
            <v>0.62</v>
          </cell>
          <cell r="K30">
            <v>227</v>
          </cell>
          <cell r="L30" t="e">
            <v>#N/A</v>
          </cell>
        </row>
        <row r="31">
          <cell r="A31">
            <v>104805</v>
          </cell>
          <cell r="B31">
            <v>4650188401371</v>
          </cell>
          <cell r="C31">
            <v>44.2</v>
          </cell>
          <cell r="D31" t="str">
            <v>4650188401371</v>
          </cell>
          <cell r="E31" t="str">
            <v>Wildy Adult Cat Obesity Сухой корм с курицей для кошек с избыточным весом 15кг</v>
          </cell>
          <cell r="F31" t="str">
            <v>в наличии</v>
          </cell>
          <cell r="G31">
            <v>2</v>
          </cell>
          <cell r="H31">
            <v>3180</v>
          </cell>
          <cell r="I31">
            <v>65</v>
          </cell>
          <cell r="J31">
            <v>0.63</v>
          </cell>
          <cell r="K31">
            <v>8</v>
          </cell>
          <cell r="L31" t="e">
            <v>#N/A</v>
          </cell>
        </row>
        <row r="32">
          <cell r="A32">
            <v>104803</v>
          </cell>
          <cell r="B32">
            <v>4650188401333</v>
          </cell>
          <cell r="C32">
            <v>44.199199999999998</v>
          </cell>
          <cell r="D32" t="str">
            <v>4650188401333</v>
          </cell>
          <cell r="E32" t="str">
            <v>Wildy Adult Cat Obesity Сухой корм с курицей для кошек с избыточным весом 1кг*10</v>
          </cell>
          <cell r="F32" t="str">
            <v>в наличии</v>
          </cell>
          <cell r="G32">
            <v>5</v>
          </cell>
          <cell r="H32">
            <v>266</v>
          </cell>
          <cell r="I32">
            <v>63</v>
          </cell>
          <cell r="J32">
            <v>1.01</v>
          </cell>
          <cell r="K32">
            <v>12</v>
          </cell>
          <cell r="L32" t="e">
            <v>#N/A</v>
          </cell>
        </row>
        <row r="33">
          <cell r="A33">
            <v>104804</v>
          </cell>
          <cell r="B33">
            <v>4650188401357</v>
          </cell>
          <cell r="C33">
            <v>44.199399999999997</v>
          </cell>
          <cell r="D33" t="str">
            <v>4650188401357</v>
          </cell>
          <cell r="E33" t="str">
            <v>Wildy Adult Cat Obesity Сухой корм с курицей для кошек с избыточным весом 3кг*4</v>
          </cell>
          <cell r="F33" t="str">
            <v>в наличии</v>
          </cell>
          <cell r="H33">
            <v>682</v>
          </cell>
          <cell r="I33">
            <v>45</v>
          </cell>
          <cell r="K33">
            <v>14</v>
          </cell>
          <cell r="L33" t="e">
            <v>#N/A</v>
          </cell>
        </row>
        <row r="34">
          <cell r="A34">
            <v>104808</v>
          </cell>
          <cell r="B34">
            <v>4650188401425</v>
          </cell>
          <cell r="C34">
            <v>44.200099999999999</v>
          </cell>
          <cell r="D34" t="str">
            <v>4650188401425</v>
          </cell>
          <cell r="E34" t="str">
            <v>Wildy Adult Cat Sterilized Сухой корм с курицей для стерилизованных кошек 15кг</v>
          </cell>
          <cell r="F34" t="str">
            <v>в наличии</v>
          </cell>
          <cell r="H34">
            <v>3698</v>
          </cell>
          <cell r="I34">
            <v>75</v>
          </cell>
          <cell r="K34">
            <v>23</v>
          </cell>
          <cell r="L34" t="e">
            <v>#N/A</v>
          </cell>
        </row>
        <row r="35">
          <cell r="A35">
            <v>104806</v>
          </cell>
          <cell r="B35">
            <v>4650188401388</v>
          </cell>
          <cell r="C35">
            <v>44.199300000000001</v>
          </cell>
          <cell r="D35" t="str">
            <v>4650188401388</v>
          </cell>
          <cell r="E35" t="str">
            <v>Wildy Adult Cat Sterilized Сухой корм с курицей для стерилизованных кошек 1кг*10</v>
          </cell>
          <cell r="F35" t="str">
            <v>в наличии</v>
          </cell>
          <cell r="H35">
            <v>301</v>
          </cell>
          <cell r="I35">
            <v>75</v>
          </cell>
          <cell r="K35">
            <v>18</v>
          </cell>
          <cell r="L35" t="e">
            <v>#N/A</v>
          </cell>
        </row>
        <row r="36">
          <cell r="A36">
            <v>104807</v>
          </cell>
          <cell r="B36">
            <v>4650188401401</v>
          </cell>
          <cell r="C36">
            <v>47.674399999999999</v>
          </cell>
          <cell r="D36" t="str">
            <v>4650188401401</v>
          </cell>
          <cell r="E36" t="str">
            <v>Wildy Adult Cat Sterilized Сухой корм с курицей для стерилизованных кошек 3кг*4</v>
          </cell>
          <cell r="F36" t="str">
            <v>в наличии</v>
          </cell>
          <cell r="H36">
            <v>773.67</v>
          </cell>
          <cell r="I36">
            <v>72</v>
          </cell>
          <cell r="K36">
            <v>43</v>
          </cell>
          <cell r="L36" t="e">
            <v>#N/A</v>
          </cell>
        </row>
        <row r="37">
          <cell r="A37">
            <v>104811</v>
          </cell>
          <cell r="B37">
            <v>4650188402002</v>
          </cell>
          <cell r="C37">
            <v>44.200099999999999</v>
          </cell>
          <cell r="D37" t="str">
            <v>4650188402002</v>
          </cell>
          <cell r="E37" t="str">
            <v>Wildy Adult Dog Delicate Сухой корм с индейкой  для собак с чувствительным пищеварением 15кг</v>
          </cell>
          <cell r="F37" t="str">
            <v>в наличии</v>
          </cell>
          <cell r="G37">
            <v>4</v>
          </cell>
          <cell r="H37">
            <v>3074</v>
          </cell>
          <cell r="I37">
            <v>66</v>
          </cell>
          <cell r="J37">
            <v>0.25</v>
          </cell>
          <cell r="K37">
            <v>40</v>
          </cell>
          <cell r="L37" t="e">
            <v>#N/A</v>
          </cell>
        </row>
        <row r="38">
          <cell r="A38">
            <v>104809</v>
          </cell>
          <cell r="B38">
            <v>4650188401890</v>
          </cell>
          <cell r="C38">
            <v>44.200800000000001</v>
          </cell>
          <cell r="D38" t="str">
            <v>4650188401890</v>
          </cell>
          <cell r="E38" t="str">
            <v>Wildy Adult Dog Delicate Сухой корм с индейкой  для собак с чувствительным пищеварением 1кг*10</v>
          </cell>
          <cell r="F38" t="str">
            <v>в наличии</v>
          </cell>
          <cell r="G38">
            <v>12</v>
          </cell>
          <cell r="H38">
            <v>259</v>
          </cell>
          <cell r="I38">
            <v>75</v>
          </cell>
          <cell r="J38">
            <v>0.59</v>
          </cell>
          <cell r="K38">
            <v>59</v>
          </cell>
          <cell r="L38" t="e">
            <v>#N/A</v>
          </cell>
        </row>
        <row r="39">
          <cell r="A39">
            <v>104810</v>
          </cell>
          <cell r="B39">
            <v>4650188401999</v>
          </cell>
          <cell r="C39">
            <v>44.199800000000003</v>
          </cell>
          <cell r="D39" t="str">
            <v>4650188401999</v>
          </cell>
          <cell r="E39" t="str">
            <v>Wildy Adult Dog Delicate Сухой корм с индейкой  для собак с чувствительным пищеварением 8кг</v>
          </cell>
          <cell r="F39" t="str">
            <v>в наличии</v>
          </cell>
          <cell r="H39">
            <v>1667</v>
          </cell>
          <cell r="I39">
            <v>70</v>
          </cell>
          <cell r="K39">
            <v>16</v>
          </cell>
          <cell r="L39" t="e">
            <v>#N/A</v>
          </cell>
        </row>
        <row r="40">
          <cell r="A40">
            <v>93354</v>
          </cell>
          <cell r="B40">
            <v>4650188402125</v>
          </cell>
          <cell r="C40">
            <v>44.1999</v>
          </cell>
          <cell r="D40" t="str">
            <v>4650188402125</v>
          </cell>
          <cell r="E40" t="str">
            <v>Wildy Adult DOG Energy Сухой корм с курицей для активных собак 15кг</v>
          </cell>
          <cell r="F40" t="str">
            <v>в наличии</v>
          </cell>
          <cell r="G40">
            <v>4</v>
          </cell>
          <cell r="H40">
            <v>3232</v>
          </cell>
          <cell r="I40">
            <v>39</v>
          </cell>
          <cell r="J40">
            <v>2</v>
          </cell>
          <cell r="K40">
            <v>3</v>
          </cell>
          <cell r="L40" t="e">
            <v>#N/A</v>
          </cell>
        </row>
        <row r="41">
          <cell r="A41">
            <v>93353</v>
          </cell>
          <cell r="B41">
            <v>4650188402095</v>
          </cell>
          <cell r="C41">
            <v>48.154600000000002</v>
          </cell>
          <cell r="D41" t="str">
            <v>4650188402095</v>
          </cell>
          <cell r="E41" t="str">
            <v>Wildy Adult DOG Energy Сухой корм с курицей для активных собак 3кг*4</v>
          </cell>
          <cell r="F41" t="str">
            <v>в наличии</v>
          </cell>
          <cell r="H41">
            <v>680.67</v>
          </cell>
          <cell r="I41">
            <v>30</v>
          </cell>
          <cell r="K41">
            <v>3</v>
          </cell>
          <cell r="L41" t="e">
            <v>#N/A</v>
          </cell>
        </row>
        <row r="42">
          <cell r="A42">
            <v>104814</v>
          </cell>
          <cell r="B42">
            <v>4650188401296</v>
          </cell>
          <cell r="C42">
            <v>44.1999</v>
          </cell>
          <cell r="D42" t="str">
            <v>4650188401296</v>
          </cell>
          <cell r="E42" t="str">
            <v>Wildy Adult Dog Grain Free Сухой корм с белой рыбой для собак 15кг</v>
          </cell>
          <cell r="F42" t="str">
            <v>в наличии</v>
          </cell>
          <cell r="H42">
            <v>4242</v>
          </cell>
          <cell r="L42" t="e">
            <v>#N/A</v>
          </cell>
        </row>
        <row r="43">
          <cell r="A43">
            <v>104812</v>
          </cell>
          <cell r="B43">
            <v>4650188401258</v>
          </cell>
          <cell r="C43">
            <v>44.198799999999999</v>
          </cell>
          <cell r="D43" t="str">
            <v>4650188401258</v>
          </cell>
          <cell r="E43" t="str">
            <v>Wildy Adult Dog Grain Free Сухой корм с белой рыбой для собак 1кг*10</v>
          </cell>
          <cell r="F43" t="str">
            <v>в наличии</v>
          </cell>
          <cell r="H43">
            <v>337</v>
          </cell>
          <cell r="I43">
            <v>12</v>
          </cell>
          <cell r="L43" t="e">
            <v>#N/A</v>
          </cell>
        </row>
        <row r="44">
          <cell r="A44">
            <v>104813</v>
          </cell>
          <cell r="B44">
            <v>4650188401272</v>
          </cell>
          <cell r="C44">
            <v>44.2</v>
          </cell>
          <cell r="D44" t="str">
            <v>4650188401272</v>
          </cell>
          <cell r="E44" t="str">
            <v>Wildy Adult Dog Grain Free Сухой корм с белой рыбой для собак 3кг*4</v>
          </cell>
          <cell r="F44" t="str">
            <v>в наличии</v>
          </cell>
          <cell r="H44">
            <v>895</v>
          </cell>
          <cell r="I44">
            <v>12</v>
          </cell>
          <cell r="L44" t="e">
            <v>#N/A</v>
          </cell>
        </row>
        <row r="45">
          <cell r="A45">
            <v>93357</v>
          </cell>
          <cell r="B45">
            <v>4650188402200</v>
          </cell>
          <cell r="C45">
            <v>44.200200000000002</v>
          </cell>
          <cell r="D45" t="str">
            <v>4650188402200</v>
          </cell>
          <cell r="E45" t="str">
            <v>Wildy Adult DOG Senior Сухой корм с курицей и рыбой для собак старше 7 лет 15кг</v>
          </cell>
          <cell r="F45" t="str">
            <v>в наличии</v>
          </cell>
          <cell r="G45">
            <v>3</v>
          </cell>
          <cell r="H45">
            <v>2658</v>
          </cell>
          <cell r="I45">
            <v>35</v>
          </cell>
          <cell r="J45">
            <v>2.02</v>
          </cell>
          <cell r="K45">
            <v>2</v>
          </cell>
          <cell r="L45" t="e">
            <v>#N/A</v>
          </cell>
        </row>
        <row r="46">
          <cell r="A46">
            <v>93355</v>
          </cell>
          <cell r="B46">
            <v>4650188402231</v>
          </cell>
          <cell r="C46">
            <v>44.198300000000003</v>
          </cell>
          <cell r="D46" t="str">
            <v>4650188402231</v>
          </cell>
          <cell r="E46" t="str">
            <v>Wildy Adult DOG Senior Сухой корм с курицей и рыбой для собак старше 7 лет 1кг*10</v>
          </cell>
          <cell r="F46" t="str">
            <v>в наличии</v>
          </cell>
          <cell r="G46">
            <v>2</v>
          </cell>
          <cell r="H46">
            <v>232</v>
          </cell>
          <cell r="I46">
            <v>39</v>
          </cell>
          <cell r="L46" t="e">
            <v>#N/A</v>
          </cell>
        </row>
        <row r="47">
          <cell r="A47">
            <v>93356</v>
          </cell>
          <cell r="B47">
            <v>4650188402217</v>
          </cell>
          <cell r="C47">
            <v>46.061100000000003</v>
          </cell>
          <cell r="D47" t="str">
            <v>4650188402217</v>
          </cell>
          <cell r="E47" t="str">
            <v>Wildy Adult DOG Senior Сухой корм с курицей и рыбой для собак старше 7 лет 8кг</v>
          </cell>
          <cell r="F47" t="str">
            <v>в наличии</v>
          </cell>
          <cell r="G47">
            <v>3</v>
          </cell>
          <cell r="H47">
            <v>1438.67</v>
          </cell>
          <cell r="I47">
            <v>39</v>
          </cell>
          <cell r="J47">
            <v>4.5</v>
          </cell>
          <cell r="K47">
            <v>1</v>
          </cell>
          <cell r="L47" t="e">
            <v>#N/A</v>
          </cell>
        </row>
        <row r="48">
          <cell r="A48">
            <v>107268</v>
          </cell>
          <cell r="B48">
            <v>4650188401951</v>
          </cell>
          <cell r="C48">
            <v>44.2</v>
          </cell>
          <cell r="D48" t="str">
            <v>4650188401920</v>
          </cell>
          <cell r="E48" t="str">
            <v>Wildy Kitten&amp;Cat Сухой корм с курицей для котят и активных кошек 15кг</v>
          </cell>
          <cell r="F48" t="str">
            <v>в наличии</v>
          </cell>
          <cell r="H48">
            <v>4304</v>
          </cell>
          <cell r="I48">
            <v>64</v>
          </cell>
          <cell r="K48">
            <v>1</v>
          </cell>
          <cell r="L48" t="e">
            <v>#N/A</v>
          </cell>
        </row>
        <row r="49">
          <cell r="A49">
            <v>107266</v>
          </cell>
          <cell r="B49">
            <v>4650188401906</v>
          </cell>
          <cell r="C49">
            <v>44.199399999999997</v>
          </cell>
          <cell r="D49" t="str">
            <v>4650188401906</v>
          </cell>
          <cell r="E49" t="str">
            <v>Wildy Kitten&amp;Cat Сухой корм с курицей для котят и активных кошек 1кг*10</v>
          </cell>
          <cell r="F49" t="str">
            <v>в наличии</v>
          </cell>
          <cell r="H49">
            <v>331</v>
          </cell>
          <cell r="L49" t="e">
            <v>#N/A</v>
          </cell>
        </row>
        <row r="50">
          <cell r="A50">
            <v>107267</v>
          </cell>
          <cell r="B50">
            <v>4650188401920</v>
          </cell>
          <cell r="C50">
            <v>44.200200000000002</v>
          </cell>
          <cell r="D50" t="str">
            <v>4650188401920</v>
          </cell>
          <cell r="E50" t="str">
            <v>Wildy Kitten&amp;Cat Сухой корм с курицей для котят и активных кошек 3кг*4</v>
          </cell>
          <cell r="F50" t="str">
            <v>в наличии</v>
          </cell>
          <cell r="H50">
            <v>874</v>
          </cell>
          <cell r="L50" t="e">
            <v>#N/A</v>
          </cell>
        </row>
        <row r="51">
          <cell r="A51">
            <v>104816</v>
          </cell>
          <cell r="B51">
            <v>4650188401326</v>
          </cell>
          <cell r="C51">
            <v>44.2</v>
          </cell>
          <cell r="D51" t="str">
            <v>4650188401326</v>
          </cell>
          <cell r="E51" t="str">
            <v>Wildy Puppy Grain Free Сухой корм с белой рыбой для щенков 15кг</v>
          </cell>
          <cell r="F51" t="str">
            <v>в наличии</v>
          </cell>
          <cell r="H51">
            <v>4351</v>
          </cell>
          <cell r="I51">
            <v>12</v>
          </cell>
          <cell r="L51" t="e">
            <v>#N/A</v>
          </cell>
        </row>
        <row r="52">
          <cell r="A52">
            <v>104964</v>
          </cell>
          <cell r="B52">
            <v>4650188402019</v>
          </cell>
          <cell r="C52">
            <v>44.200600000000001</v>
          </cell>
          <cell r="D52" t="str">
            <v>4650188402019</v>
          </cell>
          <cell r="E52" t="str">
            <v>Wildy Puppy Grain Free Сухой корм с белой рыбой для щенков 1кг*10</v>
          </cell>
          <cell r="F52" t="str">
            <v>в наличии</v>
          </cell>
          <cell r="H52">
            <v>344</v>
          </cell>
          <cell r="I52">
            <v>2</v>
          </cell>
          <cell r="K52">
            <v>2</v>
          </cell>
          <cell r="L52" t="e">
            <v>#N/A</v>
          </cell>
        </row>
        <row r="53">
          <cell r="A53">
            <v>104815</v>
          </cell>
          <cell r="B53">
            <v>4650188401302</v>
          </cell>
          <cell r="C53">
            <v>44.199599999999997</v>
          </cell>
          <cell r="D53" t="str">
            <v>4650188401302</v>
          </cell>
          <cell r="E53" t="str">
            <v>Wildy Puppy Grain Free Сухой корм с белой рыбой для щенков 3кг*4</v>
          </cell>
          <cell r="F53" t="str">
            <v>в наличии</v>
          </cell>
          <cell r="H53">
            <v>917</v>
          </cell>
          <cell r="I53">
            <v>12</v>
          </cell>
          <cell r="K53">
            <v>2</v>
          </cell>
          <cell r="L53" t="e">
            <v>#N/A</v>
          </cell>
        </row>
        <row r="54">
          <cell r="A54">
            <v>104793</v>
          </cell>
          <cell r="B54">
            <v>4650188401883</v>
          </cell>
          <cell r="C54">
            <v>44.1999</v>
          </cell>
          <cell r="D54" t="str">
            <v>4650188401883</v>
          </cell>
          <cell r="E54" t="str">
            <v>ДЖИНА CAT ACTIVE Корм сух. д/активных и выставочных кошек 18кг Сербия</v>
          </cell>
          <cell r="F54" t="str">
            <v>в наличии</v>
          </cell>
          <cell r="G54">
            <v>2</v>
          </cell>
          <cell r="H54">
            <v>6752</v>
          </cell>
          <cell r="I54">
            <v>79</v>
          </cell>
          <cell r="L54">
            <v>7363</v>
          </cell>
          <cell r="M54">
            <v>10617.445999999998</v>
          </cell>
        </row>
        <row r="55">
          <cell r="A55">
            <v>108301</v>
          </cell>
          <cell r="B55">
            <v>4650188402385</v>
          </cell>
          <cell r="C55">
            <v>44.1999</v>
          </cell>
          <cell r="D55" t="str">
            <v>4650188402385</v>
          </cell>
          <cell r="E55" t="str">
            <v>Джина Cat Rabbit &amp; Rice Super Premium Nutrition сух. для взрослых кошек с нормальным уровнем активности 18кг Сербия</v>
          </cell>
          <cell r="F55" t="str">
            <v>в наличии</v>
          </cell>
          <cell r="H55">
            <v>6977</v>
          </cell>
          <cell r="I55">
            <v>29</v>
          </cell>
          <cell r="K55">
            <v>1</v>
          </cell>
          <cell r="L55">
            <v>7716</v>
          </cell>
          <cell r="M55">
            <v>11126.472</v>
          </cell>
        </row>
        <row r="56">
          <cell r="A56">
            <v>108299</v>
          </cell>
          <cell r="B56">
            <v>4650188402323</v>
          </cell>
          <cell r="C56">
            <v>44.199599999999997</v>
          </cell>
          <cell r="D56" t="str">
            <v>4650188402323</v>
          </cell>
          <cell r="E56" t="str">
            <v>Джина Cat Rabbit &amp; Rice Super Premium Nutrition сух. для взрослых кошек с нормальным уровнем активности 1кг*10 Сербия</v>
          </cell>
          <cell r="F56" t="str">
            <v>в наличии</v>
          </cell>
          <cell r="H56">
            <v>461</v>
          </cell>
          <cell r="I56">
            <v>12</v>
          </cell>
          <cell r="L56">
            <v>502</v>
          </cell>
          <cell r="M56">
            <v>723.8839999999999</v>
          </cell>
        </row>
        <row r="57">
          <cell r="A57">
            <v>108300</v>
          </cell>
          <cell r="B57">
            <v>4650188402347</v>
          </cell>
          <cell r="C57">
            <v>44.200299999999999</v>
          </cell>
          <cell r="D57" t="str">
            <v>4650188402347</v>
          </cell>
          <cell r="E57" t="str">
            <v>Джина Cat Rabbit &amp; Rice Super Premium Nutrition сух. для взрослых кошек с нормальным уровнем активности 3кг*4 Сербия</v>
          </cell>
          <cell r="F57" t="str">
            <v>в наличии</v>
          </cell>
          <cell r="H57">
            <v>1313</v>
          </cell>
          <cell r="I57">
            <v>46</v>
          </cell>
          <cell r="K57">
            <v>6</v>
          </cell>
          <cell r="L57">
            <v>1468</v>
          </cell>
          <cell r="M57">
            <v>2116.8559999999998</v>
          </cell>
        </row>
        <row r="58">
          <cell r="A58">
            <v>104786</v>
          </cell>
          <cell r="B58">
            <v>4650188401784</v>
          </cell>
          <cell r="C58">
            <v>44.2</v>
          </cell>
          <cell r="D58" t="str">
            <v>4650188401784</v>
          </cell>
          <cell r="E58" t="str">
            <v>ДЖИНА CAT STERILIZED CHIKEN&amp;RICE Корм сух. д/стерилизованных кошек с Курицей и Рисом 18кг Сербия</v>
          </cell>
          <cell r="F58" t="str">
            <v>в наличии</v>
          </cell>
          <cell r="G58">
            <v>3</v>
          </cell>
          <cell r="H58">
            <v>6184</v>
          </cell>
          <cell r="I58">
            <v>66</v>
          </cell>
          <cell r="J58">
            <v>1.52</v>
          </cell>
          <cell r="K58">
            <v>5</v>
          </cell>
          <cell r="L58">
            <v>6834</v>
          </cell>
          <cell r="M58">
            <v>9854.6279999999988</v>
          </cell>
        </row>
        <row r="59">
          <cell r="A59">
            <v>104785</v>
          </cell>
          <cell r="B59">
            <v>4650188401753</v>
          </cell>
          <cell r="C59">
            <v>44.199800000000003</v>
          </cell>
          <cell r="D59" t="str">
            <v>4650188401753</v>
          </cell>
          <cell r="E59" t="str">
            <v>ДЖИНА CAT STERILIZED CHIKEN&amp;RICE Корм сух. д/стерилизованных кошек с Курицей и Рисом 3кг *4 Сербия</v>
          </cell>
          <cell r="F59" t="str">
            <v>в наличии</v>
          </cell>
          <cell r="G59">
            <v>2</v>
          </cell>
          <cell r="H59">
            <v>1181</v>
          </cell>
          <cell r="I59">
            <v>68</v>
          </cell>
          <cell r="J59">
            <v>0.87</v>
          </cell>
          <cell r="K59">
            <v>6</v>
          </cell>
          <cell r="L59">
            <v>1321</v>
          </cell>
          <cell r="M59">
            <v>1904.8819999999998</v>
          </cell>
        </row>
        <row r="60">
          <cell r="A60">
            <v>104833</v>
          </cell>
          <cell r="B60">
            <v>4650188401777</v>
          </cell>
          <cell r="C60">
            <v>44.200099999999999</v>
          </cell>
          <cell r="D60" t="str">
            <v>4650188401777</v>
          </cell>
          <cell r="E60" t="str">
            <v>ДЖИНА CAT STERILIZED CHIKEN&amp;RICE Корм сух. д/стерилизованных кошек с Курицей и Рисом 7,5кг Сербия</v>
          </cell>
          <cell r="F60" t="str">
            <v>в наличии</v>
          </cell>
          <cell r="G60">
            <v>2</v>
          </cell>
          <cell r="H60">
            <v>2819</v>
          </cell>
          <cell r="I60">
            <v>69</v>
          </cell>
          <cell r="J60">
            <v>1.06</v>
          </cell>
          <cell r="K60">
            <v>5</v>
          </cell>
          <cell r="L60">
            <v>3089</v>
          </cell>
          <cell r="M60">
            <v>4454.3379999999997</v>
          </cell>
        </row>
        <row r="61">
          <cell r="A61">
            <v>108307</v>
          </cell>
          <cell r="B61">
            <v>4650188402972</v>
          </cell>
          <cell r="C61">
            <v>44.2</v>
          </cell>
          <cell r="D61" t="str">
            <v>4650188402972</v>
          </cell>
          <cell r="E61" t="str">
            <v>Джина Dog Active Super Premium Nutrition сух. для активных взрослых собак 18кг Сербия</v>
          </cell>
          <cell r="F61" t="str">
            <v>в наличии</v>
          </cell>
          <cell r="G61">
            <v>1</v>
          </cell>
          <cell r="H61">
            <v>6120</v>
          </cell>
          <cell r="I61">
            <v>64</v>
          </cell>
          <cell r="L61">
            <v>6481</v>
          </cell>
          <cell r="M61">
            <v>9345.601999999999</v>
          </cell>
        </row>
        <row r="62">
          <cell r="A62">
            <v>108305</v>
          </cell>
          <cell r="B62">
            <v>4650188402941</v>
          </cell>
          <cell r="C62">
            <v>44.199599999999997</v>
          </cell>
          <cell r="D62" t="str">
            <v>4650188402941</v>
          </cell>
          <cell r="E62" t="str">
            <v>Джина Dog Active Super Premium Nutrition сух. для активных взрослых собак 3кг*4 Сербия</v>
          </cell>
          <cell r="F62" t="str">
            <v>в наличии</v>
          </cell>
          <cell r="G62">
            <v>1</v>
          </cell>
          <cell r="H62">
            <v>1132</v>
          </cell>
          <cell r="I62">
            <v>64</v>
          </cell>
          <cell r="J62">
            <v>2.46</v>
          </cell>
          <cell r="K62">
            <v>1</v>
          </cell>
          <cell r="L62">
            <v>1263</v>
          </cell>
          <cell r="M62">
            <v>1821.2459999999999</v>
          </cell>
        </row>
        <row r="63">
          <cell r="A63">
            <v>108306</v>
          </cell>
          <cell r="B63">
            <v>4650188402965</v>
          </cell>
          <cell r="C63">
            <v>44.200099999999999</v>
          </cell>
          <cell r="D63" t="str">
            <v>4650188402965</v>
          </cell>
          <cell r="E63" t="str">
            <v>Джина Dog Active Super Premium Nutrition сух. для активных взрослых собак 7.5кг Сербия</v>
          </cell>
          <cell r="F63" t="str">
            <v>в наличии</v>
          </cell>
          <cell r="H63">
            <v>2699</v>
          </cell>
          <cell r="I63">
            <v>20</v>
          </cell>
          <cell r="K63">
            <v>2</v>
          </cell>
          <cell r="L63">
            <v>2942</v>
          </cell>
          <cell r="M63">
            <v>4242.3639999999996</v>
          </cell>
        </row>
        <row r="64">
          <cell r="A64">
            <v>104788</v>
          </cell>
          <cell r="B64">
            <v>4650188401609</v>
          </cell>
          <cell r="C64">
            <v>44.1999</v>
          </cell>
          <cell r="D64" t="str">
            <v>4650188401609</v>
          </cell>
          <cell r="E64" t="str">
            <v>ДЖИНА DOG Hypoallergenic Корм гиппоаллергенный сух. д/собак 18кг Сербия</v>
          </cell>
          <cell r="F64" t="str">
            <v>в наличии</v>
          </cell>
          <cell r="G64">
            <v>6</v>
          </cell>
          <cell r="H64">
            <v>7497</v>
          </cell>
          <cell r="I64">
            <v>63</v>
          </cell>
          <cell r="J64">
            <v>1.45</v>
          </cell>
          <cell r="K64">
            <v>10</v>
          </cell>
          <cell r="L64">
            <v>7980</v>
          </cell>
          <cell r="M64">
            <v>11507.16</v>
          </cell>
        </row>
        <row r="65">
          <cell r="A65">
            <v>104787</v>
          </cell>
          <cell r="B65">
            <v>4650188401579</v>
          </cell>
          <cell r="C65">
            <v>44.1997</v>
          </cell>
          <cell r="D65" t="str">
            <v>4650188401579</v>
          </cell>
          <cell r="E65" t="str">
            <v>ДЖИНА DOG Hypoallergenic Корм гиппоаллергенный сух. д/собак 3кг*4 Сербия</v>
          </cell>
          <cell r="F65" t="str">
            <v>в наличии</v>
          </cell>
          <cell r="G65">
            <v>2</v>
          </cell>
          <cell r="H65">
            <v>1347</v>
          </cell>
          <cell r="I65">
            <v>79</v>
          </cell>
          <cell r="J65">
            <v>2.0299999999999998</v>
          </cell>
          <cell r="K65">
            <v>3</v>
          </cell>
          <cell r="L65">
            <v>1512</v>
          </cell>
          <cell r="M65">
            <v>2180.3040000000001</v>
          </cell>
        </row>
        <row r="66">
          <cell r="A66">
            <v>104836</v>
          </cell>
          <cell r="B66">
            <v>4650188401661</v>
          </cell>
          <cell r="C66">
            <v>44.2</v>
          </cell>
          <cell r="D66" t="str">
            <v>4650188401661</v>
          </cell>
          <cell r="E66" t="str">
            <v>ДЖИНА DOG LAMB&amp;RICE Корм сух. д/аллергичных собак Ягненок с Рисом 18кг Сербия</v>
          </cell>
          <cell r="F66" t="str">
            <v>в наличии</v>
          </cell>
          <cell r="G66">
            <v>3</v>
          </cell>
          <cell r="H66">
            <v>6244</v>
          </cell>
          <cell r="I66">
            <v>78</v>
          </cell>
          <cell r="J66">
            <v>1.5</v>
          </cell>
          <cell r="K66">
            <v>6</v>
          </cell>
          <cell r="L66">
            <v>6922</v>
          </cell>
          <cell r="M66">
            <v>9981.5239999999994</v>
          </cell>
        </row>
        <row r="67">
          <cell r="A67">
            <v>104834</v>
          </cell>
          <cell r="B67">
            <v>4650188401630</v>
          </cell>
          <cell r="C67">
            <v>44.2</v>
          </cell>
          <cell r="D67" t="str">
            <v>4650188401630</v>
          </cell>
          <cell r="E67" t="str">
            <v>ДЖИНА DOG LAMB&amp;RICE Корм сух. д/аллергичных собак Ягненок с Рисом 3кг*4 Сербия</v>
          </cell>
          <cell r="F67" t="str">
            <v>в наличии</v>
          </cell>
          <cell r="G67">
            <v>3</v>
          </cell>
          <cell r="H67">
            <v>1190</v>
          </cell>
          <cell r="I67">
            <v>65</v>
          </cell>
          <cell r="J67">
            <v>1.5</v>
          </cell>
          <cell r="K67">
            <v>5</v>
          </cell>
          <cell r="L67">
            <v>1336</v>
          </cell>
          <cell r="M67">
            <v>1926.5119999999997</v>
          </cell>
        </row>
        <row r="68">
          <cell r="A68">
            <v>104835</v>
          </cell>
          <cell r="B68">
            <v>4650188401654</v>
          </cell>
          <cell r="C68">
            <v>44.200099999999999</v>
          </cell>
          <cell r="D68" t="str">
            <v>4650188401654</v>
          </cell>
          <cell r="E68" t="str">
            <v>ДЖИНА DOG LAMB&amp;RICE Корм сух. д/аллергичных собак Ягненок с Рисом 7,5кг Сербия</v>
          </cell>
          <cell r="F68" t="str">
            <v>в наличии</v>
          </cell>
          <cell r="G68">
            <v>5</v>
          </cell>
          <cell r="H68">
            <v>2843</v>
          </cell>
          <cell r="I68">
            <v>79</v>
          </cell>
          <cell r="J68">
            <v>2.5299999999999998</v>
          </cell>
          <cell r="K68">
            <v>6</v>
          </cell>
          <cell r="L68">
            <v>3126</v>
          </cell>
          <cell r="M68">
            <v>4507.6919999999991</v>
          </cell>
        </row>
        <row r="69">
          <cell r="A69">
            <v>104790</v>
          </cell>
          <cell r="B69">
            <v>4650188401722</v>
          </cell>
          <cell r="C69">
            <v>44.2</v>
          </cell>
          <cell r="D69" t="str">
            <v>4650188401722</v>
          </cell>
          <cell r="E69" t="str">
            <v>ДЖИНА DOG MODERATE ACTIVE Корм сух.д/Взрослых собак с умеренной активностью 18кг Сербия</v>
          </cell>
          <cell r="F69" t="str">
            <v>в наличии</v>
          </cell>
          <cell r="H69">
            <v>6004</v>
          </cell>
          <cell r="I69">
            <v>71</v>
          </cell>
          <cell r="K69">
            <v>3</v>
          </cell>
          <cell r="L69">
            <v>6569</v>
          </cell>
          <cell r="M69">
            <v>9472.4979999999996</v>
          </cell>
        </row>
        <row r="70">
          <cell r="A70">
            <v>104789</v>
          </cell>
          <cell r="B70">
            <v>4650188401715</v>
          </cell>
          <cell r="C70">
            <v>44.200099999999999</v>
          </cell>
          <cell r="D70" t="str">
            <v>4650188401715</v>
          </cell>
          <cell r="E70" t="str">
            <v>ДЖИНА DOG MODERATE ACTIVE Корм сух.д/Взрослых собак с умеренной активностью 7,5кг Сербия</v>
          </cell>
          <cell r="F70" t="str">
            <v>в наличии</v>
          </cell>
          <cell r="G70">
            <v>5</v>
          </cell>
          <cell r="H70">
            <v>2743</v>
          </cell>
          <cell r="I70">
            <v>79</v>
          </cell>
          <cell r="L70">
            <v>2978</v>
          </cell>
          <cell r="M70">
            <v>4294.2759999999998</v>
          </cell>
        </row>
        <row r="71">
          <cell r="A71">
            <v>108304</v>
          </cell>
          <cell r="B71">
            <v>4650188402460</v>
          </cell>
          <cell r="C71">
            <v>60.318800000000003</v>
          </cell>
          <cell r="D71" t="str">
            <v>4650188402460</v>
          </cell>
          <cell r="E71" t="str">
            <v>Джина Dog Salmon &amp; Rice Super Premium Nutrition сух. для взрослых собак 18кг Сербия</v>
          </cell>
          <cell r="F71" t="str">
            <v>в наличии</v>
          </cell>
          <cell r="G71">
            <v>2</v>
          </cell>
          <cell r="H71">
            <v>6532.67</v>
          </cell>
          <cell r="I71">
            <v>79</v>
          </cell>
          <cell r="L71">
            <v>7539</v>
          </cell>
          <cell r="M71">
            <v>10871.237999999998</v>
          </cell>
        </row>
        <row r="72">
          <cell r="A72">
            <v>108302</v>
          </cell>
          <cell r="B72">
            <v>4650188402194</v>
          </cell>
          <cell r="C72">
            <v>44.200400000000002</v>
          </cell>
          <cell r="D72" t="str">
            <v>4650188402194</v>
          </cell>
          <cell r="E72" t="str">
            <v>Джина Dog Salmon &amp; Rice Super Premium Nutrition сух. для взрослых собак 1кг*10 Сербия</v>
          </cell>
          <cell r="F72" t="str">
            <v>в наличии</v>
          </cell>
          <cell r="H72">
            <v>469</v>
          </cell>
          <cell r="I72">
            <v>12</v>
          </cell>
          <cell r="L72">
            <v>493</v>
          </cell>
          <cell r="M72">
            <v>710.90599999999995</v>
          </cell>
        </row>
        <row r="73">
          <cell r="A73">
            <v>108303</v>
          </cell>
          <cell r="B73">
            <v>4650188402439</v>
          </cell>
          <cell r="C73">
            <v>44.1997</v>
          </cell>
          <cell r="D73" t="str">
            <v>4650188402439</v>
          </cell>
          <cell r="E73" t="str">
            <v>Джина Dog Salmon &amp; Rice Super Premium Nutrition сух. для взрослых собак 3кг*4 Сербия</v>
          </cell>
          <cell r="F73" t="str">
            <v>в наличии</v>
          </cell>
          <cell r="H73">
            <v>1247</v>
          </cell>
          <cell r="I73">
            <v>12</v>
          </cell>
          <cell r="L73">
            <v>1439</v>
          </cell>
          <cell r="M73">
            <v>2075.038</v>
          </cell>
        </row>
        <row r="74">
          <cell r="A74">
            <v>103053</v>
          </cell>
          <cell r="B74">
            <v>4650188400466</v>
          </cell>
          <cell r="C74">
            <v>44.2</v>
          </cell>
          <cell r="D74" t="str">
            <v>4650188400466</v>
          </cell>
          <cell r="E74" t="str">
            <v>ДЖИНА ELITE ADULT CAT Duck Корм сух. д/кошек с уткой 1кг *10</v>
          </cell>
          <cell r="F74" t="str">
            <v>в наличии</v>
          </cell>
          <cell r="H74">
            <v>535</v>
          </cell>
          <cell r="I74">
            <v>36</v>
          </cell>
          <cell r="K74">
            <v>14</v>
          </cell>
          <cell r="L74" t="e">
            <v>#N/A</v>
          </cell>
          <cell r="M74" t="e">
            <v>#N/A</v>
          </cell>
        </row>
        <row r="75">
          <cell r="A75">
            <v>103055</v>
          </cell>
          <cell r="B75">
            <v>4650188400497</v>
          </cell>
          <cell r="C75">
            <v>44.2</v>
          </cell>
          <cell r="D75" t="str">
            <v>4650188400497</v>
          </cell>
          <cell r="E75" t="str">
            <v>ДЖИНА ELITE ADULT CAT Duck Корм сух. д/кошек с уткой 20кг</v>
          </cell>
          <cell r="F75" t="str">
            <v>в наличии</v>
          </cell>
          <cell r="G75">
            <v>1</v>
          </cell>
          <cell r="H75">
            <v>9918</v>
          </cell>
          <cell r="I75">
            <v>76</v>
          </cell>
          <cell r="J75">
            <v>1.46</v>
          </cell>
          <cell r="K75">
            <v>2</v>
          </cell>
          <cell r="L75" t="e">
            <v>#N/A</v>
          </cell>
          <cell r="M75" t="e">
            <v>#N/A</v>
          </cell>
        </row>
        <row r="76">
          <cell r="A76">
            <v>103054</v>
          </cell>
          <cell r="B76">
            <v>4650188400473</v>
          </cell>
          <cell r="C76">
            <v>44.200299999999999</v>
          </cell>
          <cell r="D76" t="str">
            <v>4650188400473</v>
          </cell>
          <cell r="E76" t="str">
            <v>ДЖИНА ELITE ADULT CAT Duck Корм сух. д/кошек с уткой 3кг *4</v>
          </cell>
          <cell r="F76" t="str">
            <v>в наличии</v>
          </cell>
          <cell r="H76">
            <v>1573</v>
          </cell>
          <cell r="I76">
            <v>26</v>
          </cell>
          <cell r="K76">
            <v>4</v>
          </cell>
          <cell r="L76" t="e">
            <v>#N/A</v>
          </cell>
          <cell r="M76" t="e">
            <v>#N/A</v>
          </cell>
        </row>
        <row r="77">
          <cell r="A77">
            <v>103065</v>
          </cell>
          <cell r="B77">
            <v>4650188400565</v>
          </cell>
          <cell r="C77">
            <v>44.200099999999999</v>
          </cell>
          <cell r="D77" t="str">
            <v>4650188400565</v>
          </cell>
          <cell r="E77" t="str">
            <v>ДЖИНА ELITE ADULT DOG Lamb&amp;Potato Корм сух. д/собак с ягненком и картофелем 20кг</v>
          </cell>
          <cell r="F77" t="str">
            <v>в наличии</v>
          </cell>
          <cell r="H77">
            <v>7663</v>
          </cell>
          <cell r="I77">
            <v>16</v>
          </cell>
          <cell r="K77">
            <v>3</v>
          </cell>
          <cell r="L77" t="e">
            <v>#N/A</v>
          </cell>
          <cell r="M77" t="e">
            <v>#N/A</v>
          </cell>
        </row>
        <row r="78">
          <cell r="A78">
            <v>103063</v>
          </cell>
          <cell r="B78">
            <v>4650188400534</v>
          </cell>
          <cell r="C78">
            <v>44.2</v>
          </cell>
          <cell r="D78" t="str">
            <v>4650188400534</v>
          </cell>
          <cell r="E78" t="str">
            <v>ДЖИНА ELITE ADULT DOG Lamb&amp;Potato Корм сух. д/собак с ягненком и картофелем 3кг *4</v>
          </cell>
          <cell r="F78" t="str">
            <v>в наличии</v>
          </cell>
          <cell r="H78">
            <v>1235</v>
          </cell>
          <cell r="I78">
            <v>22</v>
          </cell>
          <cell r="K78">
            <v>6</v>
          </cell>
          <cell r="L78" t="e">
            <v>#N/A</v>
          </cell>
          <cell r="M78" t="e">
            <v>#N/A</v>
          </cell>
        </row>
        <row r="79">
          <cell r="A79">
            <v>103064</v>
          </cell>
          <cell r="B79">
            <v>4650188400541</v>
          </cell>
          <cell r="C79">
            <v>44.200099999999999</v>
          </cell>
          <cell r="D79" t="str">
            <v>4650188400541</v>
          </cell>
          <cell r="E79" t="str">
            <v>ДЖИНА ELITE ADULT DOG Lamb&amp;Potato Корм сух. д/собак с ягненком и картофелем 8кг</v>
          </cell>
          <cell r="F79" t="str">
            <v>в наличии</v>
          </cell>
          <cell r="H79">
            <v>3103</v>
          </cell>
          <cell r="I79">
            <v>3</v>
          </cell>
          <cell r="K79">
            <v>1</v>
          </cell>
          <cell r="L79" t="e">
            <v>#N/A</v>
          </cell>
          <cell r="M79" t="e">
            <v>#N/A</v>
          </cell>
        </row>
        <row r="80">
          <cell r="A80">
            <v>103056</v>
          </cell>
          <cell r="B80">
            <v>4650188400336</v>
          </cell>
          <cell r="C80">
            <v>44.198900000000002</v>
          </cell>
          <cell r="D80" t="str">
            <v>4650188400336</v>
          </cell>
          <cell r="E80" t="str">
            <v>ДЖИНА ELITE CAT STERILISED Shrimps Корм сух. д/ стерилизованных кошек с креветками 1кг *10</v>
          </cell>
          <cell r="F80" t="str">
            <v>в наличии</v>
          </cell>
          <cell r="H80">
            <v>377</v>
          </cell>
          <cell r="I80">
            <v>13</v>
          </cell>
          <cell r="K80">
            <v>8</v>
          </cell>
          <cell r="L80" t="e">
            <v>#N/A</v>
          </cell>
          <cell r="M80" t="e">
            <v>#N/A</v>
          </cell>
        </row>
        <row r="81">
          <cell r="A81">
            <v>103059</v>
          </cell>
          <cell r="B81">
            <v>4650188400367</v>
          </cell>
          <cell r="C81">
            <v>44.2</v>
          </cell>
          <cell r="D81" t="str">
            <v>4650188400367</v>
          </cell>
          <cell r="E81" t="str">
            <v>ДЖИНА ELITE CAT STERILISED Shrimps Корм сух. д/ стерилизованных кошек с креветками 20кг</v>
          </cell>
          <cell r="F81" t="str">
            <v>в наличии</v>
          </cell>
          <cell r="H81">
            <v>6764</v>
          </cell>
          <cell r="I81">
            <v>12</v>
          </cell>
          <cell r="L81" t="e">
            <v>#N/A</v>
          </cell>
          <cell r="M81" t="e">
            <v>#N/A</v>
          </cell>
        </row>
        <row r="82">
          <cell r="A82">
            <v>103057</v>
          </cell>
          <cell r="B82">
            <v>4650188400343</v>
          </cell>
          <cell r="C82">
            <v>28.437200000000001</v>
          </cell>
          <cell r="D82" t="str">
            <v>4650188400343</v>
          </cell>
          <cell r="E82" t="str">
            <v>ДЖИНА ELITE CAT STERILISED Shrimps Корм сух. д/ стерилизованных кошек с креветками 3кг *4</v>
          </cell>
          <cell r="F82" t="str">
            <v>в наличии</v>
          </cell>
          <cell r="H82">
            <v>1235</v>
          </cell>
          <cell r="I82">
            <v>1</v>
          </cell>
          <cell r="K82">
            <v>7</v>
          </cell>
          <cell r="L82" t="e">
            <v>#N/A</v>
          </cell>
          <cell r="M82" t="e">
            <v>#N/A</v>
          </cell>
        </row>
        <row r="83">
          <cell r="A83">
            <v>103058</v>
          </cell>
          <cell r="B83">
            <v>4650188400350</v>
          </cell>
          <cell r="C83">
            <v>44.200099999999999</v>
          </cell>
          <cell r="D83" t="str">
            <v>4650188400350</v>
          </cell>
          <cell r="E83" t="str">
            <v>ДЖИНА ELITE CAT STERILISED Shrimps Корм сух. д/ стерилизованных кошек с креветками 8кг</v>
          </cell>
          <cell r="F83" t="str">
            <v>в наличии</v>
          </cell>
          <cell r="H83">
            <v>2743</v>
          </cell>
          <cell r="I83">
            <v>13</v>
          </cell>
          <cell r="K83">
            <v>1</v>
          </cell>
          <cell r="L83" t="e">
            <v>#N/A</v>
          </cell>
          <cell r="M83" t="e">
            <v>#N/A</v>
          </cell>
        </row>
        <row r="84">
          <cell r="A84">
            <v>103066</v>
          </cell>
          <cell r="B84">
            <v>4650188400602</v>
          </cell>
          <cell r="C84">
            <v>44.199199999999998</v>
          </cell>
          <cell r="D84" t="str">
            <v>4650188400602</v>
          </cell>
          <cell r="E84" t="str">
            <v>ДЖИНА ELITE SMALL BREED DOG Ocean Fish&amp;Rice Корм сух. д/собак мелких пород с океанической рыбой и рисом 1кг *10</v>
          </cell>
          <cell r="F84" t="str">
            <v>в наличии</v>
          </cell>
          <cell r="H84">
            <v>472</v>
          </cell>
          <cell r="I84">
            <v>16</v>
          </cell>
          <cell r="K84">
            <v>5</v>
          </cell>
          <cell r="L84" t="e">
            <v>#N/A</v>
          </cell>
          <cell r="M84" t="e">
            <v>#N/A</v>
          </cell>
        </row>
        <row r="85">
          <cell r="A85">
            <v>103068</v>
          </cell>
          <cell r="B85">
            <v>4650188400039</v>
          </cell>
          <cell r="C85">
            <v>44.2</v>
          </cell>
          <cell r="D85" t="str">
            <v>4650188400039</v>
          </cell>
          <cell r="E85" t="str">
            <v>ДЖИНА ELITE SMALL BREED DOG Ocean Fish&amp;Rice Корм сух. д/собак мелких пород с океанической рыбой и рисом 20кг</v>
          </cell>
          <cell r="F85" t="str">
            <v>в наличии</v>
          </cell>
          <cell r="H85">
            <v>8648</v>
          </cell>
          <cell r="I85">
            <v>36</v>
          </cell>
          <cell r="K85">
            <v>1</v>
          </cell>
          <cell r="L85" t="e">
            <v>#N/A</v>
          </cell>
          <cell r="M85" t="e">
            <v>#N/A</v>
          </cell>
        </row>
        <row r="86">
          <cell r="A86">
            <v>103067</v>
          </cell>
          <cell r="B86">
            <v>4607166429964</v>
          </cell>
          <cell r="C86">
            <v>44.1997</v>
          </cell>
          <cell r="D86" t="str">
            <v>4607166429964</v>
          </cell>
          <cell r="E86" t="str">
            <v>ДЖИНА ELITE SMALL BREED DOG Ocean Fish&amp;Rice Корм сух. д/собак мелких пород с океанической рыбой и рисом 3кг *4</v>
          </cell>
          <cell r="F86" t="str">
            <v>в наличии</v>
          </cell>
          <cell r="H86">
            <v>1382</v>
          </cell>
          <cell r="I86">
            <v>10</v>
          </cell>
          <cell r="K86">
            <v>4</v>
          </cell>
          <cell r="L86" t="e">
            <v>#N/A</v>
          </cell>
          <cell r="M86" t="e">
            <v>#N/A</v>
          </cell>
        </row>
        <row r="87">
          <cell r="A87">
            <v>104837</v>
          </cell>
          <cell r="B87">
            <v>4650188401838</v>
          </cell>
          <cell r="C87">
            <v>44.1999</v>
          </cell>
          <cell r="D87" t="str">
            <v>4650188401838</v>
          </cell>
          <cell r="E87" t="str">
            <v>ДЖИНА KITTEN CHIKEN Корм сух. д/КОТЯТ беременнных и кормящих кошек 18кг Сербия</v>
          </cell>
          <cell r="F87" t="str">
            <v>в наличии</v>
          </cell>
          <cell r="G87">
            <v>2</v>
          </cell>
          <cell r="H87">
            <v>6752</v>
          </cell>
          <cell r="I87">
            <v>34</v>
          </cell>
          <cell r="L87">
            <v>7363</v>
          </cell>
          <cell r="M87">
            <v>10617.445999999998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B8" sqref="B8"/>
    </sheetView>
  </sheetViews>
  <sheetFormatPr defaultRowHeight="15" x14ac:dyDescent="0.25"/>
  <cols>
    <col min="1" max="1" width="9.7109375" style="2" customWidth="1"/>
    <col min="2" max="2" width="94" style="2" customWidth="1"/>
    <col min="3" max="3" width="20.7109375" style="2" customWidth="1"/>
    <col min="4" max="4" width="14" style="1" customWidth="1"/>
    <col min="5" max="5" width="18.42578125" customWidth="1"/>
    <col min="6" max="6" width="13" customWidth="1"/>
  </cols>
  <sheetData>
    <row r="1" spans="1:6" s="6" customFormat="1" ht="51" customHeight="1" x14ac:dyDescent="0.25">
      <c r="A1" s="5" t="s">
        <v>0</v>
      </c>
      <c r="B1" s="5" t="s">
        <v>1</v>
      </c>
      <c r="C1" s="5" t="s">
        <v>45</v>
      </c>
      <c r="D1" s="5" t="s">
        <v>46</v>
      </c>
      <c r="E1" s="5" t="s">
        <v>47</v>
      </c>
      <c r="F1" s="5" t="s">
        <v>44</v>
      </c>
    </row>
    <row r="2" spans="1:6" x14ac:dyDescent="0.25">
      <c r="A2" s="7">
        <v>104793</v>
      </c>
      <c r="B2" s="4" t="s">
        <v>15</v>
      </c>
      <c r="C2" s="4" t="s">
        <v>14</v>
      </c>
      <c r="D2" s="3">
        <v>9736.3799999999992</v>
      </c>
      <c r="E2" s="8">
        <f>VLOOKUP(A2,[1]Лист1!A$2:M$87,13,0)</f>
        <v>10617.445999999998</v>
      </c>
      <c r="F2" s="9">
        <f t="shared" ref="F2:F22" si="0">E2/D2-1</f>
        <v>9.0492154168181571E-2</v>
      </c>
    </row>
    <row r="3" spans="1:6" x14ac:dyDescent="0.25">
      <c r="A3" s="7">
        <v>108301</v>
      </c>
      <c r="B3" s="4" t="s">
        <v>31</v>
      </c>
      <c r="C3" s="4" t="s">
        <v>30</v>
      </c>
      <c r="D3" s="3">
        <v>10060.83</v>
      </c>
      <c r="E3" s="8">
        <f>VLOOKUP(A3,[1]Лист1!A$2:M$87,13,0)</f>
        <v>11126.472</v>
      </c>
      <c r="F3" s="9">
        <f t="shared" si="0"/>
        <v>0.10591988931330709</v>
      </c>
    </row>
    <row r="4" spans="1:6" x14ac:dyDescent="0.25">
      <c r="A4" s="7">
        <v>108299</v>
      </c>
      <c r="B4" s="4" t="s">
        <v>27</v>
      </c>
      <c r="C4" s="4" t="s">
        <v>26</v>
      </c>
      <c r="D4" s="3">
        <v>664.76</v>
      </c>
      <c r="E4" s="8">
        <f>VLOOKUP(A4,[1]Лист1!A$2:M$87,13,0)</f>
        <v>723.8839999999999</v>
      </c>
      <c r="F4" s="9">
        <f t="shared" si="0"/>
        <v>8.8940369456645962E-2</v>
      </c>
    </row>
    <row r="5" spans="1:6" x14ac:dyDescent="0.25">
      <c r="A5" s="7">
        <v>108300</v>
      </c>
      <c r="B5" s="4" t="s">
        <v>29</v>
      </c>
      <c r="C5" s="4" t="s">
        <v>28</v>
      </c>
      <c r="D5" s="3">
        <v>1893.35</v>
      </c>
      <c r="E5" s="8">
        <f>VLOOKUP(A5,[1]Лист1!A$2:M$87,13,0)</f>
        <v>2116.8559999999998</v>
      </c>
      <c r="F5" s="9">
        <f t="shared" si="0"/>
        <v>0.11804790450788283</v>
      </c>
    </row>
    <row r="6" spans="1:6" x14ac:dyDescent="0.25">
      <c r="A6" s="7">
        <v>104786</v>
      </c>
      <c r="B6" s="4" t="s">
        <v>5</v>
      </c>
      <c r="C6" s="4" t="s">
        <v>4</v>
      </c>
      <c r="D6" s="3">
        <v>8917.33</v>
      </c>
      <c r="E6" s="8">
        <f>VLOOKUP(A6,[1]Лист1!A$2:M$87,13,0)</f>
        <v>9854.6279999999988</v>
      </c>
      <c r="F6" s="9">
        <f t="shared" si="0"/>
        <v>0.1051097133334753</v>
      </c>
    </row>
    <row r="7" spans="1:6" x14ac:dyDescent="0.25">
      <c r="A7" s="7">
        <v>104785</v>
      </c>
      <c r="B7" s="4" t="s">
        <v>3</v>
      </c>
      <c r="C7" s="4" t="s">
        <v>2</v>
      </c>
      <c r="D7" s="3">
        <v>1703</v>
      </c>
      <c r="E7" s="8">
        <f>VLOOKUP(A7,[1]Лист1!A$2:M$87,13,0)</f>
        <v>1904.8819999999998</v>
      </c>
      <c r="F7" s="9">
        <f t="shared" si="0"/>
        <v>0.11854492072812683</v>
      </c>
    </row>
    <row r="8" spans="1:6" x14ac:dyDescent="0.25">
      <c r="A8" s="7">
        <v>104833</v>
      </c>
      <c r="B8" s="4" t="s">
        <v>17</v>
      </c>
      <c r="C8" s="4" t="s">
        <v>16</v>
      </c>
      <c r="D8" s="3">
        <v>4065</v>
      </c>
      <c r="E8" s="8">
        <f>VLOOKUP(A8,[1]Лист1!A$2:M$87,13,0)</f>
        <v>4454.3379999999997</v>
      </c>
      <c r="F8" s="9">
        <f t="shared" si="0"/>
        <v>9.5778105781057832E-2</v>
      </c>
    </row>
    <row r="9" spans="1:6" x14ac:dyDescent="0.25">
      <c r="A9" s="7">
        <v>108307</v>
      </c>
      <c r="B9" s="4" t="s">
        <v>43</v>
      </c>
      <c r="C9" s="4" t="s">
        <v>42</v>
      </c>
      <c r="D9" s="3">
        <v>8825.0400000000009</v>
      </c>
      <c r="E9" s="8">
        <f>VLOOKUP(A9,[1]Лист1!A$2:M$87,13,0)</f>
        <v>9345.601999999999</v>
      </c>
      <c r="F9" s="9">
        <f t="shared" si="0"/>
        <v>5.8986928104574954E-2</v>
      </c>
    </row>
    <row r="10" spans="1:6" x14ac:dyDescent="0.25">
      <c r="A10" s="7">
        <v>108305</v>
      </c>
      <c r="B10" s="4" t="s">
        <v>39</v>
      </c>
      <c r="C10" s="4" t="s">
        <v>38</v>
      </c>
      <c r="D10" s="3">
        <v>1632.34</v>
      </c>
      <c r="E10" s="8">
        <f>VLOOKUP(A10,[1]Лист1!A$2:M$87,13,0)</f>
        <v>1821.2459999999999</v>
      </c>
      <c r="F10" s="9">
        <f t="shared" si="0"/>
        <v>0.11572711567443061</v>
      </c>
    </row>
    <row r="11" spans="1:6" x14ac:dyDescent="0.25">
      <c r="A11" s="7">
        <v>108306</v>
      </c>
      <c r="B11" s="4" t="s">
        <v>41</v>
      </c>
      <c r="C11" s="4" t="s">
        <v>40</v>
      </c>
      <c r="D11" s="3">
        <v>3891.96</v>
      </c>
      <c r="E11" s="8">
        <f>VLOOKUP(A11,[1]Лист1!A$2:M$87,13,0)</f>
        <v>4242.3639999999996</v>
      </c>
      <c r="F11" s="9">
        <f t="shared" si="0"/>
        <v>9.0032785537364157E-2</v>
      </c>
    </row>
    <row r="12" spans="1:6" x14ac:dyDescent="0.25">
      <c r="A12" s="7">
        <v>104788</v>
      </c>
      <c r="B12" s="4" t="s">
        <v>9</v>
      </c>
      <c r="C12" s="4" t="s">
        <v>8</v>
      </c>
      <c r="D12" s="3">
        <v>10810.67</v>
      </c>
      <c r="E12" s="8">
        <f>VLOOKUP(A12,[1]Лист1!A$2:M$87,13,0)</f>
        <v>11507.16</v>
      </c>
      <c r="F12" s="9">
        <f t="shared" si="0"/>
        <v>6.4426164150787946E-2</v>
      </c>
    </row>
    <row r="13" spans="1:6" x14ac:dyDescent="0.25">
      <c r="A13" s="7">
        <v>104787</v>
      </c>
      <c r="B13" s="4" t="s">
        <v>7</v>
      </c>
      <c r="C13" s="4" t="s">
        <v>6</v>
      </c>
      <c r="D13" s="3">
        <v>1942.37</v>
      </c>
      <c r="E13" s="8">
        <f>VLOOKUP(A13,[1]Лист1!A$2:M$87,13,0)</f>
        <v>2180.3040000000001</v>
      </c>
      <c r="F13" s="9">
        <f t="shared" si="0"/>
        <v>0.12249674366881713</v>
      </c>
    </row>
    <row r="14" spans="1:6" x14ac:dyDescent="0.25">
      <c r="A14" s="7">
        <v>104836</v>
      </c>
      <c r="B14" s="4" t="s">
        <v>23</v>
      </c>
      <c r="C14" s="4" t="s">
        <v>22</v>
      </c>
      <c r="D14" s="3">
        <v>9003.85</v>
      </c>
      <c r="E14" s="8">
        <f>VLOOKUP(A14,[1]Лист1!A$2:M$87,13,0)</f>
        <v>9981.5239999999994</v>
      </c>
      <c r="F14" s="9">
        <f t="shared" si="0"/>
        <v>0.10858399462452173</v>
      </c>
    </row>
    <row r="15" spans="1:6" x14ac:dyDescent="0.25">
      <c r="A15" s="7">
        <v>104834</v>
      </c>
      <c r="B15" s="4" t="s">
        <v>19</v>
      </c>
      <c r="C15" s="4" t="s">
        <v>18</v>
      </c>
      <c r="D15" s="3">
        <v>1715.98</v>
      </c>
      <c r="E15" s="8">
        <f>VLOOKUP(A15,[1]Лист1!A$2:M$87,13,0)</f>
        <v>1926.5119999999997</v>
      </c>
      <c r="F15" s="9">
        <f t="shared" si="0"/>
        <v>0.12268907563025189</v>
      </c>
    </row>
    <row r="16" spans="1:6" x14ac:dyDescent="0.25">
      <c r="A16" s="7">
        <v>104835</v>
      </c>
      <c r="B16" s="4" t="s">
        <v>21</v>
      </c>
      <c r="C16" s="4" t="s">
        <v>20</v>
      </c>
      <c r="D16" s="3">
        <v>4099.6099999999997</v>
      </c>
      <c r="E16" s="8">
        <f>VLOOKUP(A16,[1]Лист1!A$2:M$87,13,0)</f>
        <v>4507.6919999999991</v>
      </c>
      <c r="F16" s="9">
        <f t="shared" si="0"/>
        <v>9.9541663719231677E-2</v>
      </c>
    </row>
    <row r="17" spans="1:6" x14ac:dyDescent="0.25">
      <c r="A17" s="7">
        <v>104790</v>
      </c>
      <c r="B17" s="4" t="s">
        <v>13</v>
      </c>
      <c r="C17" s="4" t="s">
        <v>12</v>
      </c>
      <c r="D17" s="3">
        <v>8657.77</v>
      </c>
      <c r="E17" s="8">
        <f>VLOOKUP(A17,[1]Лист1!A$2:M$87,13,0)</f>
        <v>9472.4979999999996</v>
      </c>
      <c r="F17" s="9">
        <f t="shared" si="0"/>
        <v>9.4103677967882993E-2</v>
      </c>
    </row>
    <row r="18" spans="1:6" x14ac:dyDescent="0.25">
      <c r="A18" s="7">
        <v>104789</v>
      </c>
      <c r="B18" s="4" t="s">
        <v>11</v>
      </c>
      <c r="C18" s="4" t="s">
        <v>10</v>
      </c>
      <c r="D18" s="3">
        <v>3955.41</v>
      </c>
      <c r="E18" s="8">
        <f>VLOOKUP(A18,[1]Лист1!A$2:M$87,13,0)</f>
        <v>4294.2759999999998</v>
      </c>
      <c r="F18" s="9">
        <f t="shared" si="0"/>
        <v>8.567152330605432E-2</v>
      </c>
    </row>
    <row r="19" spans="1:6" x14ac:dyDescent="0.25">
      <c r="A19" s="7">
        <v>108304</v>
      </c>
      <c r="B19" s="4" t="s">
        <v>37</v>
      </c>
      <c r="C19" s="4" t="s">
        <v>36</v>
      </c>
      <c r="D19" s="3">
        <v>10096.879999999999</v>
      </c>
      <c r="E19" s="8">
        <f>VLOOKUP(A19,[1]Лист1!A$2:M$87,13,0)</f>
        <v>10871.237999999998</v>
      </c>
      <c r="F19" s="9">
        <f t="shared" si="0"/>
        <v>7.6692800152126095E-2</v>
      </c>
    </row>
    <row r="20" spans="1:6" x14ac:dyDescent="0.25">
      <c r="A20" s="7">
        <v>108302</v>
      </c>
      <c r="B20" s="4" t="s">
        <v>33</v>
      </c>
      <c r="C20" s="4" t="s">
        <v>32</v>
      </c>
      <c r="D20" s="3">
        <v>676.3</v>
      </c>
      <c r="E20" s="8">
        <f>VLOOKUP(A20,[1]Лист1!A$2:M$87,13,0)</f>
        <v>710.90599999999995</v>
      </c>
      <c r="F20" s="9">
        <f t="shared" si="0"/>
        <v>5.1169599290255885E-2</v>
      </c>
    </row>
    <row r="21" spans="1:6" x14ac:dyDescent="0.25">
      <c r="A21" s="7">
        <v>108303</v>
      </c>
      <c r="B21" s="4" t="s">
        <v>35</v>
      </c>
      <c r="C21" s="4" t="s">
        <v>34</v>
      </c>
      <c r="D21" s="3">
        <v>1798.17</v>
      </c>
      <c r="E21" s="8">
        <f>VLOOKUP(A21,[1]Лист1!A$2:M$87,13,0)</f>
        <v>2075.038</v>
      </c>
      <c r="F21" s="9">
        <f t="shared" si="0"/>
        <v>0.15397209385097077</v>
      </c>
    </row>
    <row r="22" spans="1:6" x14ac:dyDescent="0.25">
      <c r="A22" s="7">
        <v>104837</v>
      </c>
      <c r="B22" s="4" t="s">
        <v>25</v>
      </c>
      <c r="C22" s="4" t="s">
        <v>24</v>
      </c>
      <c r="D22" s="3">
        <v>9736.3799999999992</v>
      </c>
      <c r="E22" s="8">
        <f>VLOOKUP(A22,[1]Лист1!A$2:M$87,13,0)</f>
        <v>10617.445999999998</v>
      </c>
      <c r="F22" s="9">
        <f t="shared" si="0"/>
        <v>9.0492154168181571E-2</v>
      </c>
    </row>
  </sheetData>
  <autoFilter ref="A1:D1">
    <sortState ref="A2:E22">
      <sortCondition ref="B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Копылова Нина Викторовна</dc:creator>
  <cp:lastModifiedBy>Фотин Антон Валерьевич</cp:lastModifiedBy>
  <dcterms:created xsi:type="dcterms:W3CDTF">2024-01-17T08:52:16Z</dcterms:created>
  <dcterms:modified xsi:type="dcterms:W3CDTF">2024-01-17T14:32:50Z</dcterms:modified>
</cp:coreProperties>
</file>